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80" windowHeight="12615" tabRatio="645"/>
  </bookViews>
  <sheets>
    <sheet name="sheet" sheetId="2" r:id="rId1"/>
    <sheet name="Sheet1" sheetId="3" r:id="rId2"/>
  </sheets>
  <definedNames>
    <definedName name="_xlnm._FilterDatabase" localSheetId="0" hidden="1">sheet!$A$2:$W$2</definedName>
  </definedNames>
  <calcPr calcId="144525" concurrentCalc="0"/>
</workbook>
</file>

<file path=xl/sharedStrings.xml><?xml version="1.0" encoding="utf-8"?>
<sst xmlns="http://schemas.openxmlformats.org/spreadsheetml/2006/main" count="62">
  <si>
    <t>东城区2023年新增错时共享停车位公示</t>
  </si>
  <si>
    <t>街道名称</t>
  </si>
  <si>
    <t>完成数</t>
  </si>
  <si>
    <t>车辆数</t>
  </si>
  <si>
    <t>共享停车场名称</t>
  </si>
  <si>
    <t>联系人</t>
  </si>
  <si>
    <t>联系电话</t>
  </si>
  <si>
    <t>备注</t>
  </si>
  <si>
    <t>和平里街道</t>
  </si>
  <si>
    <t>地坛南门停车场</t>
  </si>
  <si>
    <t>王经理</t>
  </si>
  <si>
    <t>安定门街道</t>
  </si>
  <si>
    <t>车辇店胡同停车场</t>
  </si>
  <si>
    <t>田经理</t>
  </si>
  <si>
    <t>交道口街道</t>
  </si>
  <si>
    <t>玉河NO5地下停车场</t>
  </si>
  <si>
    <t>吴经理</t>
  </si>
  <si>
    <t>南锣鼓巷南口东侧临时停车场</t>
  </si>
  <si>
    <t>陈经理</t>
  </si>
  <si>
    <t>景山街道</t>
  </si>
  <si>
    <t>美术馆后街12号停车场</t>
  </si>
  <si>
    <t>朱经理</t>
  </si>
  <si>
    <t>隆福大厦地下停车场</t>
  </si>
  <si>
    <t>崔经理</t>
  </si>
  <si>
    <t>东华门街道</t>
  </si>
  <si>
    <t>万豪公寓停车场</t>
  </si>
  <si>
    <t>东直门街道</t>
  </si>
  <si>
    <t>北京工人体育馆西门南侧地块停车场</t>
  </si>
  <si>
    <t>黑经理</t>
  </si>
  <si>
    <t>北新桥街道</t>
  </si>
  <si>
    <t>育树胡同停车场</t>
  </si>
  <si>
    <t>杨经理</t>
  </si>
  <si>
    <t>歌华大厦停车场</t>
  </si>
  <si>
    <t>孙经理</t>
  </si>
  <si>
    <t>东四街道</t>
  </si>
  <si>
    <t>东四六条停车场</t>
  </si>
  <si>
    <t>烧酒胡同停车场</t>
  </si>
  <si>
    <t>朝阳门街道</t>
  </si>
  <si>
    <t>干面胡同停车场</t>
  </si>
  <si>
    <t>建国门街道</t>
  </si>
  <si>
    <t>金宝大厦停车场</t>
  </si>
  <si>
    <t>吕经理</t>
  </si>
  <si>
    <t>首开停车场</t>
  </si>
  <si>
    <t>迟经理</t>
  </si>
  <si>
    <t>前门街道</t>
  </si>
  <si>
    <t>草厂十条路侧停车场</t>
  </si>
  <si>
    <t>徐经理</t>
  </si>
  <si>
    <t>崇外街道</t>
  </si>
  <si>
    <t>东城区西花市南里西区9号楼、东区15、16号楼南侧停车场</t>
  </si>
  <si>
    <t>东花市街道</t>
  </si>
  <si>
    <t>白桥大街立体停车场</t>
  </si>
  <si>
    <t>龙潭街道</t>
  </si>
  <si>
    <t>培新街路外公共停车场</t>
  </si>
  <si>
    <t>体育馆路街道</t>
  </si>
  <si>
    <t>四块玉北街足球场北侧（院内）停车场</t>
  </si>
  <si>
    <t>天坛街道</t>
  </si>
  <si>
    <t>永内大街社区停车场</t>
  </si>
  <si>
    <t>池经理</t>
  </si>
  <si>
    <t>永外街道</t>
  </si>
  <si>
    <t>百荣世贸商城停车场</t>
  </si>
  <si>
    <t>蒙经理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</si>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</sst>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14"/>
      <color theme="1"/>
      <name val="黑体"/>
      <charset val="134"/>
    </font>
    <font>
      <sz val="8"/>
      <color theme="1"/>
      <name val="黑体"/>
      <charset val="134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222222"/>
      <name val="宋体"/>
      <charset val="134"/>
    </font>
    <font>
      <sz val="14"/>
      <color indexed="8"/>
      <name val="Times New Roman"/>
      <charset val="134"/>
    </font>
    <font>
      <sz val="8"/>
      <color theme="1"/>
      <name val="Times New Roman"/>
      <charset val="134"/>
    </font>
    <font>
      <sz val="14"/>
      <color rgb="FFFF0000"/>
      <name val="Times New Roman"/>
      <charset val="134"/>
    </font>
    <font>
      <sz val="12"/>
      <color rgb="FFFF0000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1" fillId="15" borderId="11" applyNumberFormat="0" applyAlignment="0" applyProtection="0">
      <alignment vertical="center"/>
    </xf>
    <xf numFmtId="0" fontId="24" fillId="15" borderId="6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0" fontId="3" fillId="0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0" fontId="9" fillId="0" borderId="0" xfId="0" applyFont="1" applyFill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5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49" fontId="14" fillId="0" borderId="0" xfId="0" applyNumberFormat="1" applyFont="1" applyFill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33"/>
  <sheetViews>
    <sheetView tabSelected="1" workbookViewId="0">
      <pane ySplit="2" topLeftCell="A3" activePane="bottomLeft" state="frozen"/>
      <selection/>
      <selection pane="bottomLeft" activeCell="D8" sqref="D8"/>
    </sheetView>
  </sheetViews>
  <sheetFormatPr defaultColWidth="9" defaultRowHeight="13.5"/>
  <cols>
    <col min="1" max="1" width="16.125" customWidth="1"/>
    <col min="2" max="2" width="10.25" customWidth="1"/>
    <col min="3" max="3" width="20.375" customWidth="1"/>
    <col min="4" max="4" width="37" customWidth="1"/>
    <col min="5" max="5" width="13.25" customWidth="1"/>
    <col min="6" max="6" width="17.125" customWidth="1"/>
    <col min="7" max="7" width="12" customWidth="1"/>
  </cols>
  <sheetData>
    <row r="1" ht="27" spans="1:23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4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ht="18.75" spans="1:2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/>
      <c r="I2" s="5"/>
      <c r="J2" s="5"/>
      <c r="K2" s="5"/>
      <c r="L2" s="13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8.75" spans="1:23">
      <c r="A3" s="6" t="s">
        <v>8</v>
      </c>
      <c r="B3" s="7">
        <v>40</v>
      </c>
      <c r="C3" s="7">
        <v>28</v>
      </c>
      <c r="D3" s="8" t="s">
        <v>9</v>
      </c>
      <c r="E3" s="8" t="s">
        <v>10</v>
      </c>
      <c r="F3" s="8">
        <v>64271162</v>
      </c>
      <c r="G3" s="9"/>
      <c r="H3" s="5"/>
      <c r="I3" s="5"/>
      <c r="J3" s="5"/>
      <c r="K3" s="5"/>
      <c r="L3" s="13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ht="18.75" spans="1:23">
      <c r="A4" s="6" t="s">
        <v>11</v>
      </c>
      <c r="B4" s="7">
        <v>40</v>
      </c>
      <c r="C4" s="7">
        <v>40</v>
      </c>
      <c r="D4" s="10" t="s">
        <v>12</v>
      </c>
      <c r="E4" s="8" t="s">
        <v>13</v>
      </c>
      <c r="F4" s="8">
        <v>63386099</v>
      </c>
      <c r="G4" s="11"/>
      <c r="H4" s="5"/>
      <c r="I4" s="5"/>
      <c r="J4" s="5"/>
      <c r="K4" s="5"/>
      <c r="L4" s="13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="1" customFormat="1" ht="18.75" spans="1:23">
      <c r="A5" s="6" t="s">
        <v>14</v>
      </c>
      <c r="B5" s="7">
        <v>2</v>
      </c>
      <c r="C5" s="7">
        <v>2</v>
      </c>
      <c r="D5" s="12" t="s">
        <v>15</v>
      </c>
      <c r="E5" s="8" t="s">
        <v>16</v>
      </c>
      <c r="F5" s="8">
        <v>64015189</v>
      </c>
      <c r="G5" s="11"/>
      <c r="H5" s="13"/>
      <c r="I5" s="13"/>
      <c r="J5" s="13"/>
      <c r="K5" s="13"/>
      <c r="L5" s="13"/>
      <c r="M5" s="13"/>
      <c r="N5" s="44"/>
      <c r="O5" s="13"/>
      <c r="P5" s="13"/>
      <c r="Q5" s="13"/>
      <c r="R5" s="13"/>
      <c r="S5" s="13"/>
      <c r="T5" s="13"/>
      <c r="U5" s="13"/>
      <c r="V5" s="13"/>
      <c r="W5" s="13"/>
    </row>
    <row r="6" s="1" customFormat="1" ht="18.75" spans="1:23">
      <c r="A6" s="6"/>
      <c r="B6" s="7">
        <v>33</v>
      </c>
      <c r="C6" s="7">
        <v>33</v>
      </c>
      <c r="D6" s="12" t="s">
        <v>17</v>
      </c>
      <c r="E6" s="8" t="s">
        <v>18</v>
      </c>
      <c r="F6" s="8">
        <v>66250188</v>
      </c>
      <c r="G6" s="11"/>
      <c r="H6" s="13"/>
      <c r="I6" s="13"/>
      <c r="J6" s="13"/>
      <c r="K6" s="13"/>
      <c r="L6" s="13"/>
      <c r="M6" s="13"/>
      <c r="N6" s="44"/>
      <c r="O6" s="13"/>
      <c r="P6" s="13"/>
      <c r="Q6" s="13"/>
      <c r="R6" s="13"/>
      <c r="S6" s="13"/>
      <c r="T6" s="13"/>
      <c r="U6" s="13"/>
      <c r="V6" s="13"/>
      <c r="W6" s="13"/>
    </row>
    <row r="7" s="1" customFormat="1" ht="18.75" spans="1:23">
      <c r="A7" s="6" t="s">
        <v>19</v>
      </c>
      <c r="B7" s="7">
        <v>20</v>
      </c>
      <c r="C7" s="7">
        <v>15</v>
      </c>
      <c r="D7" s="14" t="s">
        <v>20</v>
      </c>
      <c r="E7" s="8" t="s">
        <v>21</v>
      </c>
      <c r="F7" s="8">
        <v>84017428</v>
      </c>
      <c r="G7" s="11"/>
      <c r="I7" s="13"/>
      <c r="J7" s="13"/>
      <c r="K7" s="13"/>
      <c r="L7" s="13"/>
      <c r="M7" s="13"/>
      <c r="N7" s="44"/>
      <c r="O7" s="13"/>
      <c r="P7" s="13"/>
      <c r="Q7" s="13"/>
      <c r="R7" s="13"/>
      <c r="S7" s="13"/>
      <c r="T7" s="13"/>
      <c r="U7" s="13"/>
      <c r="V7" s="13"/>
      <c r="W7" s="13"/>
    </row>
    <row r="8" s="1" customFormat="1" ht="18.75" spans="1:23">
      <c r="A8" s="6"/>
      <c r="B8" s="7">
        <v>20</v>
      </c>
      <c r="C8" s="7">
        <v>9</v>
      </c>
      <c r="D8" s="12" t="s">
        <v>22</v>
      </c>
      <c r="E8" s="8" t="s">
        <v>23</v>
      </c>
      <c r="F8" s="8">
        <v>84017535</v>
      </c>
      <c r="G8" s="11"/>
      <c r="I8" s="13"/>
      <c r="J8" s="13"/>
      <c r="K8" s="13"/>
      <c r="L8" s="13"/>
      <c r="M8" s="13"/>
      <c r="N8" s="44"/>
      <c r="O8" s="13"/>
      <c r="P8" s="13"/>
      <c r="Q8" s="13"/>
      <c r="R8" s="13"/>
      <c r="S8" s="13"/>
      <c r="T8" s="13"/>
      <c r="U8" s="13"/>
      <c r="V8" s="13"/>
      <c r="W8" s="13"/>
    </row>
    <row r="9" s="1" customFormat="1" ht="18.75" spans="1:23">
      <c r="A9" s="6" t="s">
        <v>24</v>
      </c>
      <c r="B9" s="7">
        <v>40</v>
      </c>
      <c r="C9" s="7">
        <v>31</v>
      </c>
      <c r="D9" s="12" t="s">
        <v>25</v>
      </c>
      <c r="E9" s="8" t="s">
        <v>23</v>
      </c>
      <c r="F9" s="8">
        <v>65649973</v>
      </c>
      <c r="G9" s="11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="1" customFormat="1" ht="18.75" spans="1:23">
      <c r="A10" s="15" t="s">
        <v>26</v>
      </c>
      <c r="B10" s="7">
        <v>40</v>
      </c>
      <c r="C10" s="7">
        <v>40</v>
      </c>
      <c r="D10" s="16" t="s">
        <v>27</v>
      </c>
      <c r="E10" s="8" t="s">
        <v>28</v>
      </c>
      <c r="F10" s="8">
        <v>63386889</v>
      </c>
      <c r="G10" s="11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s="1" customFormat="1" ht="18.75" spans="1:23">
      <c r="A11" s="17" t="s">
        <v>29</v>
      </c>
      <c r="B11" s="7">
        <v>25</v>
      </c>
      <c r="C11" s="7">
        <v>25</v>
      </c>
      <c r="D11" s="8" t="s">
        <v>30</v>
      </c>
      <c r="E11" s="8" t="s">
        <v>31</v>
      </c>
      <c r="F11" s="8">
        <v>13683688116</v>
      </c>
      <c r="G11" s="11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="1" customFormat="1" ht="18.75" spans="1:23">
      <c r="A12" s="18"/>
      <c r="B12" s="7">
        <v>5</v>
      </c>
      <c r="C12" s="7">
        <v>4</v>
      </c>
      <c r="D12" s="8" t="s">
        <v>32</v>
      </c>
      <c r="E12" s="8" t="s">
        <v>33</v>
      </c>
      <c r="F12" s="8">
        <v>84186868</v>
      </c>
      <c r="G12" s="11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="1" customFormat="1" ht="18.75" spans="1:23">
      <c r="A13" s="17" t="s">
        <v>34</v>
      </c>
      <c r="B13" s="7">
        <v>20</v>
      </c>
      <c r="C13" s="7">
        <v>20</v>
      </c>
      <c r="D13" s="8" t="s">
        <v>35</v>
      </c>
      <c r="E13" s="8" t="s">
        <v>10</v>
      </c>
      <c r="F13" s="8">
        <v>64271162</v>
      </c>
      <c r="G13" s="19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="1" customFormat="1" ht="18.75" spans="1:23">
      <c r="A14" s="18"/>
      <c r="B14" s="7">
        <v>20</v>
      </c>
      <c r="C14" s="7">
        <v>20</v>
      </c>
      <c r="D14" s="8" t="s">
        <v>36</v>
      </c>
      <c r="E14" s="8" t="s">
        <v>10</v>
      </c>
      <c r="F14" s="8">
        <v>64271162</v>
      </c>
      <c r="G14" s="11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="1" customFormat="1" ht="18.75" spans="1:23">
      <c r="A15" s="6" t="s">
        <v>37</v>
      </c>
      <c r="B15" s="7">
        <v>50</v>
      </c>
      <c r="C15" s="7">
        <v>40</v>
      </c>
      <c r="D15" s="10" t="s">
        <v>38</v>
      </c>
      <c r="E15" s="8" t="s">
        <v>13</v>
      </c>
      <c r="F15" s="8">
        <v>63386099</v>
      </c>
      <c r="G15" s="11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="1" customFormat="1" ht="18.75" spans="1:23">
      <c r="A16" s="17" t="s">
        <v>39</v>
      </c>
      <c r="B16" s="7">
        <v>5</v>
      </c>
      <c r="C16" s="7">
        <v>5</v>
      </c>
      <c r="D16" s="10" t="s">
        <v>40</v>
      </c>
      <c r="E16" s="8" t="s">
        <v>41</v>
      </c>
      <c r="F16" s="8">
        <v>85221008</v>
      </c>
      <c r="G16" s="11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="1" customFormat="1" ht="18.75" spans="1:23">
      <c r="A17" s="18"/>
      <c r="B17" s="7">
        <v>45</v>
      </c>
      <c r="C17" s="7">
        <v>40</v>
      </c>
      <c r="D17" s="10" t="s">
        <v>42</v>
      </c>
      <c r="E17" s="8" t="s">
        <v>43</v>
      </c>
      <c r="F17" s="8">
        <v>87686450</v>
      </c>
      <c r="G17" s="11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="1" customFormat="1" ht="18" customHeight="1" spans="1:23">
      <c r="A18" s="6" t="s">
        <v>44</v>
      </c>
      <c r="B18" s="7">
        <v>40</v>
      </c>
      <c r="C18" s="7">
        <v>40</v>
      </c>
      <c r="D18" s="10" t="s">
        <v>45</v>
      </c>
      <c r="E18" s="8" t="s">
        <v>46</v>
      </c>
      <c r="F18" s="8">
        <v>67122122</v>
      </c>
      <c r="G18" s="11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="1" customFormat="1" ht="28.5" spans="1:23">
      <c r="A19" s="6" t="s">
        <v>47</v>
      </c>
      <c r="B19" s="7">
        <v>45</v>
      </c>
      <c r="C19" s="7">
        <v>45</v>
      </c>
      <c r="D19" s="20" t="s">
        <v>48</v>
      </c>
      <c r="E19" s="8" t="s">
        <v>46</v>
      </c>
      <c r="F19" s="8">
        <v>67122122</v>
      </c>
      <c r="G19" s="11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="1" customFormat="1" ht="18.75" spans="1:23">
      <c r="A20" s="6" t="s">
        <v>49</v>
      </c>
      <c r="B20" s="7">
        <v>45</v>
      </c>
      <c r="C20" s="7">
        <v>45</v>
      </c>
      <c r="D20" s="10" t="s">
        <v>50</v>
      </c>
      <c r="E20" s="8" t="s">
        <v>13</v>
      </c>
      <c r="F20" s="8">
        <v>63386099</v>
      </c>
      <c r="G20" s="11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="1" customFormat="1" ht="18.75" spans="1:23">
      <c r="A21" s="6" t="s">
        <v>51</v>
      </c>
      <c r="B21" s="7">
        <v>40</v>
      </c>
      <c r="C21" s="7">
        <v>40</v>
      </c>
      <c r="D21" s="10" t="s">
        <v>52</v>
      </c>
      <c r="E21" s="8" t="s">
        <v>46</v>
      </c>
      <c r="F21" s="8">
        <v>67122122</v>
      </c>
      <c r="G21" s="11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="1" customFormat="1" ht="18.75" spans="1:23">
      <c r="A22" s="6" t="s">
        <v>53</v>
      </c>
      <c r="B22" s="7">
        <v>40</v>
      </c>
      <c r="C22" s="7">
        <v>40</v>
      </c>
      <c r="D22" s="12" t="s">
        <v>54</v>
      </c>
      <c r="E22" s="8" t="s">
        <v>46</v>
      </c>
      <c r="F22" s="8">
        <v>67122122</v>
      </c>
      <c r="G22" s="11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="1" customFormat="1" ht="18.75" spans="1:23">
      <c r="A23" s="6" t="s">
        <v>55</v>
      </c>
      <c r="B23" s="7">
        <v>45</v>
      </c>
      <c r="C23" s="7">
        <v>45</v>
      </c>
      <c r="D23" s="10" t="s">
        <v>56</v>
      </c>
      <c r="E23" s="8" t="s">
        <v>57</v>
      </c>
      <c r="F23" s="8">
        <v>15611477191</v>
      </c>
      <c r="G23" s="11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="1" customFormat="1" ht="18.75" spans="1:23">
      <c r="A24" s="6" t="s">
        <v>58</v>
      </c>
      <c r="B24" s="7">
        <v>40</v>
      </c>
      <c r="C24" s="7">
        <v>40</v>
      </c>
      <c r="D24" s="10" t="s">
        <v>59</v>
      </c>
      <c r="E24" s="8" t="s">
        <v>60</v>
      </c>
      <c r="F24" s="8">
        <v>67279090</v>
      </c>
      <c r="G24" s="11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ht="18.75" spans="1:23">
      <c r="A25" s="21" t="s">
        <v>61</v>
      </c>
      <c r="B25" s="22">
        <f>SUM(B3:B24)</f>
        <v>700</v>
      </c>
      <c r="C25" s="22">
        <f>SUM(C3:C24)</f>
        <v>647</v>
      </c>
      <c r="D25" s="23"/>
      <c r="E25" s="23"/>
      <c r="F25" s="23"/>
      <c r="G25" s="9"/>
      <c r="H25" s="5"/>
      <c r="I25" s="5"/>
      <c r="J25" s="5"/>
      <c r="K25" s="5"/>
      <c r="L25" s="13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1">
      <c r="A26" s="1"/>
    </row>
    <row r="27" spans="1:1">
      <c r="A27" s="1"/>
    </row>
    <row r="28" ht="18.75" spans="1:23">
      <c r="A28" s="24"/>
      <c r="B28" s="25"/>
      <c r="C28" s="25"/>
      <c r="D28" s="26"/>
      <c r="E28" s="27"/>
      <c r="F28" s="27"/>
      <c r="G28" s="28"/>
      <c r="H28" s="5"/>
      <c r="I28" s="5"/>
      <c r="J28" s="5"/>
      <c r="K28" s="5"/>
      <c r="L28" s="13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ht="18.75" spans="1:23">
      <c r="A29" s="29"/>
      <c r="B29" s="30"/>
      <c r="C29" s="30"/>
      <c r="D29" s="31"/>
      <c r="E29" s="32"/>
      <c r="F29" s="32"/>
      <c r="G29" s="28"/>
      <c r="H29" s="5"/>
      <c r="I29" s="5"/>
      <c r="J29" s="5"/>
      <c r="K29" s="5"/>
      <c r="L29" s="13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="1" customFormat="1" ht="18.75" spans="1:23">
      <c r="A30" s="29"/>
      <c r="B30" s="24"/>
      <c r="C30" s="24"/>
      <c r="D30" s="33"/>
      <c r="E30" s="34"/>
      <c r="F30" s="34"/>
      <c r="G30" s="35"/>
      <c r="H30" s="13"/>
      <c r="I30" s="13"/>
      <c r="J30" s="13"/>
      <c r="K30" s="13"/>
      <c r="L30" s="13"/>
      <c r="M30" s="13"/>
      <c r="N30" s="44"/>
      <c r="O30" s="13"/>
      <c r="P30" s="13"/>
      <c r="Q30" s="13"/>
      <c r="R30" s="13"/>
      <c r="S30" s="13"/>
      <c r="T30" s="13"/>
      <c r="U30" s="13"/>
      <c r="V30" s="13"/>
      <c r="W30" s="13"/>
    </row>
    <row r="31" s="1" customFormat="1" ht="18.75" spans="1:23">
      <c r="A31" s="36"/>
      <c r="B31" s="37"/>
      <c r="C31" s="37"/>
      <c r="D31" s="33"/>
      <c r="E31" s="34"/>
      <c r="F31" s="34"/>
      <c r="G31" s="35"/>
      <c r="H31" s="13"/>
      <c r="I31" s="13"/>
      <c r="J31" s="13"/>
      <c r="K31" s="13"/>
      <c r="L31" s="13"/>
      <c r="M31" s="13"/>
      <c r="N31" s="44"/>
      <c r="O31" s="13"/>
      <c r="P31" s="13"/>
      <c r="Q31" s="13"/>
      <c r="R31" s="13"/>
      <c r="S31" s="13"/>
      <c r="T31" s="13"/>
      <c r="U31" s="13"/>
      <c r="V31" s="13"/>
      <c r="W31" s="13"/>
    </row>
    <row r="32" s="1" customFormat="1" ht="18.75" spans="1:23">
      <c r="A32" s="24"/>
      <c r="B32" s="24"/>
      <c r="C32" s="24"/>
      <c r="D32" s="33"/>
      <c r="E32" s="38"/>
      <c r="F32" s="38"/>
      <c r="G32" s="35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="1" customFormat="1" ht="18.75" spans="1:23">
      <c r="A33" s="29"/>
      <c r="B33" s="39"/>
      <c r="C33" s="40"/>
      <c r="D33" s="41"/>
      <c r="E33" s="42"/>
      <c r="F33" s="42"/>
      <c r="G33" s="35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</sheetData>
  <mergeCells count="6">
    <mergeCell ref="A1:G1"/>
    <mergeCell ref="A5:A6"/>
    <mergeCell ref="A7:A8"/>
    <mergeCell ref="A11:A12"/>
    <mergeCell ref="A13:A14"/>
    <mergeCell ref="A16:A17"/>
  </mergeCells>
  <pageMargins left="0.751388888888889" right="0.751388888888889" top="0.393055555555556" bottom="0.393055555555556" header="0.511805555555556" footer="0.511805555555556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肖寅</dc:creator>
  <dcterms:created xsi:type="dcterms:W3CDTF">2021-03-04T04:35:00Z</dcterms:created>
  <dcterms:modified xsi:type="dcterms:W3CDTF">2023-12-04T07:04:37Z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