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1部门联合抽查计划" sheetId="1" r:id="rId1"/>
  </sheets>
  <definedNames>
    <definedName name="_xlnm._FilterDatabase" localSheetId="0" hidden="1">'2021部门联合抽查计划'!$A$1:$O$32</definedName>
  </definedNames>
  <calcPr calcId="144525" concurrentCalc="0"/>
</workbook>
</file>

<file path=xl/sharedStrings.xml><?xml version="1.0" encoding="utf-8"?>
<sst xmlns="http://schemas.openxmlformats.org/spreadsheetml/2006/main" count="309" uniqueCount="201">
  <si>
    <t>附件3</t>
  </si>
  <si>
    <t>北京市东城区部门联合双随机抽查2021年度抽查工作计划</t>
  </si>
  <si>
    <t>序号</t>
  </si>
  <si>
    <t>计划名称</t>
  </si>
  <si>
    <t>任务名称</t>
  </si>
  <si>
    <t>发起部门</t>
  </si>
  <si>
    <t>参与部门</t>
  </si>
  <si>
    <t>抽查领域</t>
  </si>
  <si>
    <t>部门联合清单抽查事项</t>
  </si>
  <si>
    <t>抽查事项</t>
  </si>
  <si>
    <t>对象范围</t>
  </si>
  <si>
    <t>抽查日期自</t>
  </si>
  <si>
    <t>抽查日期至</t>
  </si>
  <si>
    <t>实施部门</t>
  </si>
  <si>
    <t>抽取对象基数</t>
  </si>
  <si>
    <t>抽取比例</t>
  </si>
  <si>
    <t>抽查检查对象数量</t>
  </si>
  <si>
    <t>北京市东城区2021年度部门联合双随机抽查工作计划</t>
  </si>
  <si>
    <t>2021年度东城区对代理记账机构联合抽查</t>
  </si>
  <si>
    <t>区财政局</t>
  </si>
  <si>
    <t>区市场监管局</t>
  </si>
  <si>
    <t>对代理记账机构“有照无证”情况的检查</t>
  </si>
  <si>
    <t>提供会计代理记账服务领域的企业</t>
  </si>
  <si>
    <t>区财政局|区市场监管局</t>
  </si>
  <si>
    <t>对告知承诺事项的检查</t>
  </si>
  <si>
    <t>对告知承诺事项的监督检查</t>
  </si>
  <si>
    <t>实行会计代理记账告知承诺的企业</t>
  </si>
  <si>
    <t>2021年度东城区对宾馆、旅店联合抽查</t>
  </si>
  <si>
    <t>区公安局</t>
  </si>
  <si>
    <t>区卫健委|区消防|区文化和旅游部门|区市场监管</t>
  </si>
  <si>
    <t>宾馆、旅店监督抽查</t>
  </si>
  <si>
    <t>对宾馆、旅店取得许可证情况，卫生情况，消防情况，治安安全情况的检查</t>
  </si>
  <si>
    <t>对各类宾馆、旅店的治安检查|公共场所卫生检查|安全疏散检查，消防设施器材检查，公众聚集场所投入使用、营业前消防安全检查情况，消防安全管理，建筑防火检查|依职责开展相关检查</t>
  </si>
  <si>
    <t>各类宾馆、旅店</t>
  </si>
  <si>
    <t>区公安局|区卫健委|区消防|区文化和旅游部门|区市场监管</t>
  </si>
  <si>
    <t>2021年度东城区对保安服务公司联合抽查</t>
  </si>
  <si>
    <t>区人社局</t>
  </si>
  <si>
    <t>保安行业相关单位抽查</t>
  </si>
  <si>
    <t>对保安从业单位及其保安服务活动情况及保安培训单位及其培训活动情况的检查</t>
  </si>
  <si>
    <t>保安服务公司</t>
  </si>
  <si>
    <t>区公安局|区人社局</t>
  </si>
  <si>
    <t>区教委2021年度对社会组织监督检查跨部门联合抽查</t>
  </si>
  <si>
    <t>区教委</t>
  </si>
  <si>
    <t>学校办学情况抽查</t>
  </si>
  <si>
    <t>对中小学教育装备产品（含文体教育用品、教学仪器、校服等），学校招生、办学情况的检查</t>
  </si>
  <si>
    <t>对社会组织监督检查</t>
  </si>
  <si>
    <t>东城区民办培训机构</t>
  </si>
  <si>
    <t>区教委|市场监管局</t>
  </si>
  <si>
    <t>区教委2021年度对公办学校监督检查跨部门联合抽查</t>
  </si>
  <si>
    <t>区消防救援|区公安局</t>
  </si>
  <si>
    <t>学校化学实验室检查</t>
  </si>
  <si>
    <t>东城区中学</t>
  </si>
  <si>
    <t>区教委|区消防救援|区公安局</t>
  </si>
  <si>
    <t>2021年度东城区殡葬用品生产经营单位联合抽查</t>
  </si>
  <si>
    <t>区民政局</t>
  </si>
  <si>
    <t>对殡葬用品生产经营单位进行检查</t>
  </si>
  <si>
    <t>对殡葬用品生产经营单位进行检查|殡葬经营行为检查</t>
  </si>
  <si>
    <t>制造、销售封建迷信殡葬用品的生产经营机构</t>
  </si>
  <si>
    <t>区民政局|区市场监管局</t>
  </si>
  <si>
    <t>2021年度东城区保安行业及建筑施工领域联合检查</t>
  </si>
  <si>
    <t>区人力资源社会保障局</t>
  </si>
  <si>
    <t>区市场监管局|区住建委|区发改委|区卫健委|区财政局</t>
  </si>
  <si>
    <t>劳动用工监管</t>
  </si>
  <si>
    <t>对各类用人单位（与劳动者建立劳动关系）工资支付情况检查</t>
  </si>
  <si>
    <t>对遵守劳动保障法律、法规规章情况进行检查和处理/对建设工程劳务管理（包括实名制管理、劳务保障体系、劳务费结算支付、劳务分包合同履约、普法维权、施工队长等）进行监督检查|依职责开展相关检查</t>
  </si>
  <si>
    <t>保安公司及在建工地项目相关单位</t>
  </si>
  <si>
    <t>2021年6月</t>
  </si>
  <si>
    <t>2021年12月</t>
  </si>
  <si>
    <t>区人力社保局|区市场监管局|区住建委|区发改委|区卫健委|区财政局</t>
  </si>
  <si>
    <t>2021年度东城区对劳务派遣用工的联合检查</t>
  </si>
  <si>
    <t>对劳务派遣用工的检查</t>
  </si>
  <si>
    <t>对经营劳务派遣业务违规行为的行政检查|公示信息检查</t>
  </si>
  <si>
    <t>劳务派遣相关单位</t>
  </si>
  <si>
    <t>区人力社保局|区市场监管局</t>
  </si>
  <si>
    <t>2021年度东城区对粮食经营企业的抽查</t>
  </si>
  <si>
    <t>区商务局</t>
  </si>
  <si>
    <t>对粮食经营企业的检查</t>
  </si>
  <si>
    <t>涉及存储市储备粮的管理，非涉及存储市储备粮的管理|登记事项检查</t>
  </si>
  <si>
    <t>入统粮食经营企业</t>
  </si>
  <si>
    <t>区商务局|区市场局</t>
  </si>
  <si>
    <t>2021年度东城区对国内律师事务所联合抽查</t>
  </si>
  <si>
    <t>区司法局</t>
  </si>
  <si>
    <t>对国内律师事务所的检查</t>
  </si>
  <si>
    <t>登记事项检查|执业行为检查|对涉嫌价格违法行为进行监督检查</t>
  </si>
  <si>
    <t>国内律师事务所</t>
  </si>
  <si>
    <t>区司法局|区市场监管局</t>
  </si>
  <si>
    <t>2021年度东城区经营高危险性体育主体联合抽查</t>
  </si>
  <si>
    <t>区体育局</t>
  </si>
  <si>
    <t>区市场监管局|区应急管理部门|区卫生健康部门</t>
  </si>
  <si>
    <t>对经营高危险性体育项目的监管</t>
  </si>
  <si>
    <t>对经营高危险性体育项目的监管|对生产经营单位的检查</t>
  </si>
  <si>
    <t>经营高危险性体育项目的市场主体</t>
  </si>
  <si>
    <t>区体育局|区市场监管局</t>
  </si>
  <si>
    <t>2021年度东城区对规上企业联合检查</t>
  </si>
  <si>
    <t>区统计局</t>
  </si>
  <si>
    <t>国家常规统计调查、部门统计调查、地方统计调查</t>
  </si>
  <si>
    <t>对提供不真实或不完整统计资料的行为及对未按照国家有关规定设置原始记录、统计台账的行为的检查</t>
  </si>
  <si>
    <t>对统计数据质量、统计基础工作的检查|登记事项检查，公示信息检查</t>
  </si>
  <si>
    <t>区内规上企业</t>
  </si>
  <si>
    <t>区统计局
区市场监管局</t>
  </si>
  <si>
    <t>2021年度东城区兽药领域联合抽查</t>
  </si>
  <si>
    <t>区卫生健康委员会</t>
  </si>
  <si>
    <t>农业生产资料监管</t>
  </si>
  <si>
    <t>对兽药的监督检查</t>
  </si>
  <si>
    <t>对兽药的监督检查|广告行为检查</t>
  </si>
  <si>
    <t>兽药经营企业</t>
  </si>
  <si>
    <t>区卫生健康委员会|区市场监管局</t>
  </si>
  <si>
    <t>2021年度东城区对饲料、饲料添加剂领域联合抽查</t>
  </si>
  <si>
    <t>对饲料、饲料添加剂的监督检查</t>
  </si>
  <si>
    <t>对饲料、饲料添加剂的监督检查|广告行为检查</t>
  </si>
  <si>
    <t>饲料和饲料添加剂经营企业</t>
  </si>
  <si>
    <t>2021年度东城区对告知承诺事项的联合抽查</t>
  </si>
  <si>
    <t>实行告知承诺的动物诊疗机构</t>
  </si>
  <si>
    <t>实行告知承诺的市场经营主体</t>
  </si>
  <si>
    <t>2021年度东城区对互联网上网服务营业场所联合抽查</t>
  </si>
  <si>
    <t>区文化和旅游局</t>
  </si>
  <si>
    <t>区公安|区市场监管局</t>
  </si>
  <si>
    <t>互联网上网服务营业场所检查</t>
  </si>
  <si>
    <t>对互联网上网服务营业场所经营情况的检查</t>
  </si>
  <si>
    <t>行政许可事项|安全应急双语广播|巡查记录-例会记录本|不得接纳未成年人进入营业场所|登记事项检查|上网人员身份登记情况，上网日志留存情况，场所内安全巡查制度落实情况，场所内终端是否存在违法有害信息情况，监控图像信息系统运行情况，安全审核证明悬挂情况，经营状态备案情况，信息安全审计系统安装使用情况</t>
  </si>
  <si>
    <t>互联网上网服务营业场所</t>
  </si>
  <si>
    <t>区文化和旅游局|区公安|区市场监管局</t>
  </si>
  <si>
    <t>2021年度东城区对营业性演出场所联合抽查</t>
  </si>
  <si>
    <t xml:space="preserve">区卫健委|区市场监管局 </t>
  </si>
  <si>
    <t>营业性演出经营活动从业单位的检查</t>
  </si>
  <si>
    <t>对营业性演出经营活动从业单位取得许可证情况及经营情况的检查</t>
  </si>
  <si>
    <t>行政许可事项；演出内容监管|依职责开展相关检查</t>
  </si>
  <si>
    <t>营业性演出场所</t>
  </si>
  <si>
    <t xml:space="preserve">区文化和旅游局|区卫健委|区市场监管局 </t>
  </si>
  <si>
    <t>2021年度东城区对艺术品经营单位从事艺术品经营活动及备案情况的联合检查</t>
  </si>
  <si>
    <t>艺术品经营单位</t>
  </si>
  <si>
    <t>对艺术品经营单位从事艺术品经营活动及备案情况的检查</t>
  </si>
  <si>
    <t>从事艺术品经营活动及备案情况检查|依职责开展相关检查</t>
  </si>
  <si>
    <t>区文化和旅游局|区市场监管局</t>
  </si>
  <si>
    <t>2021年度东城区对旅行社企业联合抽查</t>
  </si>
  <si>
    <t>旅行社行业的检查</t>
  </si>
  <si>
    <t>对旅行社取得许可证情况及经营情况，对通过网络经营旅行社业务情况，对发布旅游经营信息网站的检查</t>
  </si>
  <si>
    <t>旅行社合同签订及履行情况|旅行社日常管理情况|安全管理情况|使用导游领队情况|虚假宣传，误导旅游者情况|组团社违法经营情况|业务开展情况|业务经营许可情况|登记事项检查，广告行为检查，对涉嫌价格违法行为（行政性事业性收费）进行监督检查</t>
  </si>
  <si>
    <t>旅行社、通过网络经营旅行社业务的企业及平台、发布旅游经营信息的网站</t>
  </si>
  <si>
    <t>区文旅局|区市场监管局</t>
  </si>
  <si>
    <t>2021年度东城区工业企业安全生产情况联合抽查</t>
  </si>
  <si>
    <t>区应急局</t>
  </si>
  <si>
    <t>工业企业安全生产情况的检查</t>
  </si>
  <si>
    <t>对工业企业取得安全生产许可证情况及安全生产有关制度设置、落实等情况的检查</t>
  </si>
  <si>
    <t>对工业企业安全生产有关制度设置、落实等情况，危化品管理，安全出口，以及应急救援设备设施的检查|工业产品质量监督检查</t>
  </si>
  <si>
    <t>各类工业企业</t>
  </si>
  <si>
    <t>区应急部门|区市场监管局</t>
  </si>
  <si>
    <t>2021年度东城区对成品油销售企业部门联合抽查</t>
  </si>
  <si>
    <t>对危险化学品经营的监督检查</t>
  </si>
  <si>
    <t>对危险化学品经营企业的安全生产制度落实、安安全管理等情况检查|危险化学品经营企业违法采购危险化学品行为的检查</t>
  </si>
  <si>
    <t>危险化学品经营企业</t>
  </si>
  <si>
    <t>2021年度东城区对房地产市场的联合抽查</t>
  </si>
  <si>
    <t>区住房和城市建设委</t>
  </si>
  <si>
    <t>房地产市场监督执法检查</t>
  </si>
  <si>
    <t>对房地产市场的监督执法检查</t>
  </si>
  <si>
    <t>商品房预售行为的检查|对房地产经纪机构未在经营场所公示服务内容、服务标准的检查，对涉嫌价格违法行为进行监督检查</t>
  </si>
  <si>
    <t>商品房预售企业</t>
  </si>
  <si>
    <t>区住房和城市建设委|区市场监管局</t>
  </si>
  <si>
    <t>2021年度东城区对建筑市场的联合抽查</t>
  </si>
  <si>
    <t>建筑市场监督执法检查</t>
  </si>
  <si>
    <t>对建筑市场的监督执法检查</t>
  </si>
  <si>
    <t>对建设工程建筑市场行为（包括违法发包、转包、违法分包、挂靠及无证开工等）、人员履职和执业情况进行监督检查|依职责开展相关检查</t>
  </si>
  <si>
    <t>施工企业</t>
  </si>
  <si>
    <t>2021年度东城区对绿化工程质量的监督</t>
  </si>
  <si>
    <t>区园林绿化局</t>
  </si>
  <si>
    <t>园林绿化工程</t>
  </si>
  <si>
    <t>绿化工程质量</t>
  </si>
  <si>
    <t>对绿化工程质量的监督</t>
  </si>
  <si>
    <t>全区重点绿化工程</t>
  </si>
  <si>
    <t>区园林绿化局|区市场监管局</t>
  </si>
  <si>
    <t>2021年度东城区对涉消耗臭氧层物质（ODS）的生产使用、销售、维修回收、销毁及原料用途等企业部门联合抽查</t>
  </si>
  <si>
    <t>区生态环境局</t>
  </si>
  <si>
    <t>区市场监管局|区应急局</t>
  </si>
  <si>
    <t>涉消耗臭氧层物质（ODS）的生产使用、销售、维修回收、销毁及原料用途等企业和单位的监管</t>
  </si>
  <si>
    <r>
      <rPr>
        <sz val="12"/>
        <rFont val="仿宋_GB2312"/>
        <charset val="134"/>
      </rPr>
      <t>对消耗臭氧层物质含氢氯氟烃（HCFCs）年度生产配额、使用配额（100</t>
    </r>
    <r>
      <rPr>
        <sz val="12"/>
        <rFont val="Arial"/>
        <charset val="134"/>
      </rPr>
      <t> </t>
    </r>
    <r>
      <rPr>
        <sz val="12"/>
        <rFont val="仿宋_GB2312"/>
        <charset val="134"/>
      </rPr>
      <t>吨及以上）和使用备案（100吨以下）情况，对销售ODS企业和单位备案情况，以及对含ODS的制冷设备、制冷系统或者灭火系统的维修、报废处理，ODS回收、再生利用或者销毁等经营活动的单位备案情况的检查</t>
    </r>
  </si>
  <si>
    <r>
      <rPr>
        <sz val="12"/>
        <rFont val="仿宋_GB2312"/>
        <charset val="134"/>
      </rPr>
      <t>对消耗臭氧层物质含氢氯氟烃（HCFCs）年度生产配额、使用配额（100</t>
    </r>
    <r>
      <rPr>
        <sz val="12"/>
        <rFont val="Arial"/>
        <charset val="134"/>
      </rPr>
      <t> </t>
    </r>
    <r>
      <rPr>
        <sz val="12"/>
        <rFont val="仿宋_GB2312"/>
        <charset val="134"/>
      </rPr>
      <t>吨及以上）和使用备案（101吨以下）情况，对销售ODS企业和单位备案情况，以及对含ODS的制冷设备、制冷系统或者灭火系统的维修、报废处理，ODS回收、再生利用或者销毁等经营活动的单位备案情况的检查</t>
    </r>
  </si>
  <si>
    <t>HCFCs的生产企业和使用企业，销售ODS企业和单位，含ODS的制冷设备、制冷系统或者灭火系统的维修报废处理，ODS回收、再生利用或者销毁等经营活动的单位</t>
  </si>
  <si>
    <t>区生态环境局|区市场监管局、区应急局</t>
  </si>
  <si>
    <t>2021年度东城区对生态环境监测机构部门联合抽查</t>
  </si>
  <si>
    <t>生态环境监测机构监督检查</t>
  </si>
  <si>
    <t>对生态环境监测机构开展监测情况的检查</t>
  </si>
  <si>
    <t>生态环境监测机构</t>
  </si>
  <si>
    <t>区生态环境局|区市场监管局</t>
  </si>
  <si>
    <t>2021年度东城区对车用油品质量部门联合抽查</t>
  </si>
  <si>
    <t>车用油品质量监管</t>
  </si>
  <si>
    <t>对重点区域（包括京津冀“2+26”城市及秦皇岛、张家口、承德共31个城市）车用油品质量抽查监测</t>
  </si>
  <si>
    <t>车用油品生产、销售、运输、储存企业</t>
  </si>
  <si>
    <t>2021年度东城区对机动车排放检验机构部门联合抽查</t>
  </si>
  <si>
    <t>区市场监管局|区公安交通支队</t>
  </si>
  <si>
    <t>机动车排放检验机构检测情况抽查</t>
  </si>
  <si>
    <t>对机动车排放检验情况和设备使用情况检查</t>
  </si>
  <si>
    <t>机动车排放检验单位</t>
  </si>
  <si>
    <t>区生态环境局|区市场监管局|区公安交通支队</t>
  </si>
  <si>
    <t>2021年度东城区房地产定价行为联合检查</t>
  </si>
  <si>
    <t>区住建委</t>
  </si>
  <si>
    <t>对房地产行业定价情况的检查</t>
  </si>
  <si>
    <t>对房地产经纪机构未在经营场所公示服务内容、服务标准的检查，对涉嫌价格违法行为进行监督检查|依职责开展相关检查</t>
  </si>
  <si>
    <t>区房地产经纪机构</t>
  </si>
  <si>
    <t>区市场监管局|区住建委</t>
  </si>
  <si>
    <t>2021年度东城区对告知承诺事项的监督检查</t>
  </si>
  <si>
    <t>区告知承诺的主体</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</si>
</sst>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9"/>
      <color indexed="8"/>
      <name val="宋体"/>
      <charset val="1"/>
    </font>
    <font>
      <sz val="10"/>
      <color indexed="8"/>
      <name val="宋体"/>
      <charset val="134"/>
    </font>
    <font>
      <sz val="10"/>
      <color indexed="10"/>
      <name val="宋体"/>
      <charset val="134"/>
    </font>
    <font>
      <sz val="9"/>
      <name val="宋体"/>
      <charset val="134"/>
    </font>
    <font>
      <sz val="9"/>
      <color indexed="10"/>
      <name val="宋体"/>
      <charset val="134"/>
    </font>
    <font>
      <sz val="10"/>
      <name val="宋体"/>
      <charset val="134"/>
    </font>
    <font>
      <b/>
      <sz val="20"/>
      <name val="方正小标宋简体"/>
      <charset val="134"/>
    </font>
    <font>
      <sz val="10"/>
      <name val="黑体"/>
      <charset val="134"/>
    </font>
    <font>
      <b/>
      <sz val="10"/>
      <name val="黑体"/>
      <charset val="134"/>
    </font>
    <font>
      <sz val="10"/>
      <name val="宋体"/>
      <charset val="134"/>
    </font>
    <font>
      <sz val="12"/>
      <name val="宋体"/>
      <charset val="134"/>
    </font>
    <font>
      <sz val="10"/>
      <name val="黑体"/>
      <charset val="134"/>
    </font>
    <font>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9"/>
      <color indexed="8"/>
      <name val="宋体"/>
      <charset val="134"/>
    </font>
    <font>
      <sz val="9"/>
      <color indexed="62"/>
      <name val="宋体"/>
      <charset val="134"/>
    </font>
    <font>
      <sz val="9"/>
      <color indexed="23"/>
      <name val="宋体"/>
      <charset val="134"/>
    </font>
    <font>
      <sz val="9"/>
      <color indexed="63"/>
      <name val="宋体"/>
      <charset val="134"/>
    </font>
    <font>
      <sz val="9"/>
      <color indexed="52"/>
      <name val="宋体"/>
      <charset val="134"/>
    </font>
    <font>
      <sz val="9"/>
      <color indexed="9"/>
      <name val="宋体"/>
      <charset val="134"/>
    </font>
    <font>
      <sz val="9"/>
      <color indexed="17"/>
      <name val="宋体"/>
      <charset val="134"/>
    </font>
    <font>
      <sz val="9"/>
      <color indexed="60"/>
      <name val="宋体"/>
      <charset val="134"/>
    </font>
    <font>
      <sz val="11"/>
      <color indexed="9"/>
      <name val="宋体"/>
      <charset val="134"/>
    </font>
    <font>
      <sz val="11"/>
      <color indexed="8"/>
      <name val="宋体"/>
      <charset val="134"/>
    </font>
    <font>
      <sz val="12"/>
      <name val="仿宋_GB2312"/>
      <charset val="134"/>
    </font>
    <font>
      <sz val="12"/>
      <name val="Arial"/>
      <charset val="134"/>
    </font>
  </fonts>
  <fills count="1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4">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5" applyNumberFormat="0" applyFont="0" applyAlignment="0" applyProtection="0">
      <alignment vertical="center"/>
    </xf>
    <xf numFmtId="0" fontId="4"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7" fillId="0" borderId="6" applyNumberFormat="0" applyAlignment="0" applyProtection="0">
      <alignment vertical="center"/>
    </xf>
    <xf numFmtId="0" fontId="17" fillId="0" borderId="6" applyNumberFormat="0" applyAlignment="0" applyProtection="0">
      <alignment vertical="center"/>
    </xf>
    <xf numFmtId="0" fontId="17" fillId="0" borderId="7" applyNumberFormat="0" applyAlignment="0" applyProtection="0">
      <alignment vertical="center"/>
    </xf>
    <xf numFmtId="0" fontId="17" fillId="0" borderId="0" applyNumberFormat="0" applyBorder="0" applyAlignment="0" applyProtection="0">
      <alignment vertical="center"/>
    </xf>
    <xf numFmtId="0" fontId="17"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0" fillId="0" borderId="11" applyNumberFormat="0" applyAlignment="0" applyProtection="0">
      <alignment vertical="center"/>
    </xf>
    <xf numFmtId="0" fontId="16" fillId="0" borderId="12" applyNumberFormat="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4" fillId="13" borderId="0" applyNumberFormat="0" applyBorder="0" applyAlignment="0" applyProtection="0">
      <alignment vertical="center"/>
    </xf>
    <xf numFmtId="0" fontId="25" fillId="0" borderId="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xf numFmtId="0" fontId="16" fillId="0" borderId="0" applyNumberFormat="0" applyBorder="0" applyAlignment="0" applyProtection="0">
      <alignment vertical="center"/>
    </xf>
  </cellStyleXfs>
  <cellXfs count="45">
    <xf numFmtId="0" fontId="0" fillId="0" borderId="0" xfId="0" applyFill="1" applyAlignment="1"/>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left" vertical="center"/>
    </xf>
    <xf numFmtId="0" fontId="3" fillId="0" borderId="0" xfId="0" applyFont="1" applyFill="1" applyAlignment="1"/>
    <xf numFmtId="0" fontId="4" fillId="0" borderId="0" xfId="0" applyFont="1" applyFill="1" applyAlignment="1"/>
    <xf numFmtId="0" fontId="0" fillId="0" borderId="0" xfId="0" applyFill="1" applyBorder="1" applyAlignment="1"/>
    <xf numFmtId="0" fontId="4" fillId="0" borderId="0" xfId="0" applyFont="1" applyFill="1" applyBorder="1" applyAlignment="1"/>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4"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left" vertical="center"/>
    </xf>
    <xf numFmtId="0" fontId="5"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5" fillId="0" borderId="0" xfId="0" applyFont="1" applyFill="1" applyAlignment="1">
      <alignment horizontal="center" vertical="center" wrapText="1"/>
    </xf>
    <xf numFmtId="1" fontId="10" fillId="0" borderId="0" xfId="0" applyNumberFormat="1" applyFont="1" applyFill="1" applyAlignment="1">
      <alignment horizontal="center" vertical="center" wrapText="1"/>
    </xf>
    <xf numFmtId="0" fontId="6" fillId="0" borderId="4"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14" fontId="10" fillId="0" borderId="0" xfId="0" applyNumberFormat="1" applyFont="1" applyFill="1" applyAlignment="1">
      <alignment horizontal="center" vertical="center" wrapText="1"/>
    </xf>
    <xf numFmtId="176" fontId="10" fillId="0" borderId="0" xfId="0" applyNumberFormat="1" applyFont="1" applyFill="1" applyAlignment="1">
      <alignment horizontal="center" vertical="center" wrapText="1"/>
    </xf>
    <xf numFmtId="9" fontId="10"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xf>
    <xf numFmtId="0" fontId="12" fillId="0" borderId="0" xfId="0" applyNumberFormat="1" applyFont="1" applyFill="1" applyAlignment="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样式 1" xfId="50"/>
    <cellStyle name="样式 10" xfId="51"/>
    <cellStyle name="样式 11" xfId="52"/>
    <cellStyle name="样式 12" xfId="53"/>
    <cellStyle name="样式 13" xfId="54"/>
    <cellStyle name="样式 14" xfId="55"/>
    <cellStyle name="样式 2" xfId="56"/>
    <cellStyle name="样式 3" xfId="57"/>
    <cellStyle name="样式 4" xfId="58"/>
    <cellStyle name="样式 5" xfId="59"/>
    <cellStyle name="样式 6" xfId="60"/>
    <cellStyle name="样式 7" xfId="61"/>
    <cellStyle name="样式 8" xfId="62"/>
    <cellStyle name="样式 9"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5"/>
  <sheetViews>
    <sheetView tabSelected="1" zoomScale="55" zoomScaleNormal="55" workbookViewId="0">
      <pane ySplit="2" topLeftCell="A3" activePane="bottomLeft" state="frozen"/>
      <selection/>
      <selection pane="bottomLeft" activeCell="B1" sqref="B1:O1"/>
    </sheetView>
  </sheetViews>
  <sheetFormatPr defaultColWidth="9.37777777777778" defaultRowHeight="12"/>
  <cols>
    <col min="1" max="1" width="9.37777777777778" style="11"/>
    <col min="2" max="2" width="20.1222222222222" style="11" customWidth="1"/>
    <col min="3" max="3" width="33.8777777777778" style="12" customWidth="1"/>
    <col min="4" max="4" width="18.5" style="11" customWidth="1"/>
    <col min="5" max="5" width="17.8777777777778" style="13" customWidth="1"/>
    <col min="6" max="6" width="17.8777777777778" style="11" customWidth="1"/>
    <col min="7" max="7" width="20.5" style="11" customWidth="1"/>
    <col min="8" max="8" width="29.6222222222222" style="11" customWidth="1"/>
    <col min="9" max="9" width="29" style="11" customWidth="1"/>
    <col min="10" max="10" width="17.3777777777778" style="14" customWidth="1"/>
    <col min="11" max="11" width="21.5" style="14" customWidth="1"/>
    <col min="12" max="12" width="16" style="11" customWidth="1"/>
    <col min="13" max="13" width="12" style="11" customWidth="1"/>
    <col min="14" max="14" width="10.7555555555556" style="11"/>
    <col min="15" max="16383" width="9.37777777777778" style="11"/>
  </cols>
  <sheetData>
    <row r="1" ht="73.05" customHeight="1" spans="1:15">
      <c r="A1" s="15" t="s">
        <v>0</v>
      </c>
      <c r="B1" s="16" t="s">
        <v>1</v>
      </c>
      <c r="C1" s="17"/>
      <c r="D1" s="17"/>
      <c r="E1" s="17"/>
      <c r="F1" s="17"/>
      <c r="G1" s="17"/>
      <c r="H1" s="17"/>
      <c r="I1" s="17"/>
      <c r="J1" s="17"/>
      <c r="K1" s="17"/>
      <c r="L1" s="17"/>
      <c r="M1" s="17"/>
      <c r="N1" s="17"/>
      <c r="O1" s="27"/>
    </row>
    <row r="2" ht="36" spans="1:15">
      <c r="A2" s="18" t="s">
        <v>2</v>
      </c>
      <c r="B2" s="19" t="s">
        <v>3</v>
      </c>
      <c r="C2" s="19" t="s">
        <v>4</v>
      </c>
      <c r="D2" s="19" t="s">
        <v>5</v>
      </c>
      <c r="E2" s="19" t="s">
        <v>6</v>
      </c>
      <c r="F2" s="19" t="s">
        <v>7</v>
      </c>
      <c r="G2" s="19" t="s">
        <v>8</v>
      </c>
      <c r="H2" s="19" t="s">
        <v>9</v>
      </c>
      <c r="I2" s="19" t="s">
        <v>10</v>
      </c>
      <c r="J2" s="28" t="s">
        <v>11</v>
      </c>
      <c r="K2" s="28" t="s">
        <v>12</v>
      </c>
      <c r="L2" s="19" t="s">
        <v>13</v>
      </c>
      <c r="M2" s="29" t="s">
        <v>14</v>
      </c>
      <c r="N2" s="29" t="s">
        <v>15</v>
      </c>
      <c r="O2" s="30" t="s">
        <v>16</v>
      </c>
    </row>
    <row r="3" s="1" customFormat="1" ht="97.8" customHeight="1" spans="1:15">
      <c r="A3" s="20">
        <v>1</v>
      </c>
      <c r="B3" s="21" t="s">
        <v>17</v>
      </c>
      <c r="C3" s="15" t="s">
        <v>18</v>
      </c>
      <c r="D3" s="15" t="s">
        <v>19</v>
      </c>
      <c r="E3" s="22" t="s">
        <v>20</v>
      </c>
      <c r="F3" s="22" t="s">
        <v>21</v>
      </c>
      <c r="G3" s="22" t="s">
        <v>21</v>
      </c>
      <c r="H3" s="15" t="s">
        <v>21</v>
      </c>
      <c r="I3" s="15" t="s">
        <v>22</v>
      </c>
      <c r="J3" s="31">
        <v>44378</v>
      </c>
      <c r="K3" s="31">
        <v>44531</v>
      </c>
      <c r="L3" s="32" t="s">
        <v>23</v>
      </c>
      <c r="M3" s="22">
        <v>145</v>
      </c>
      <c r="N3" s="33">
        <f>O3/M3</f>
        <v>0.241379310344828</v>
      </c>
      <c r="O3" s="22">
        <v>35</v>
      </c>
    </row>
    <row r="4" s="2" customFormat="1" ht="97.8" customHeight="1" spans="1:15">
      <c r="A4" s="20">
        <v>2</v>
      </c>
      <c r="B4" s="15" t="s">
        <v>17</v>
      </c>
      <c r="C4" s="15" t="s">
        <v>18</v>
      </c>
      <c r="D4" s="15" t="s">
        <v>19</v>
      </c>
      <c r="E4" s="22" t="s">
        <v>20</v>
      </c>
      <c r="F4" s="22" t="s">
        <v>24</v>
      </c>
      <c r="G4" s="22" t="s">
        <v>24</v>
      </c>
      <c r="H4" s="15" t="s">
        <v>25</v>
      </c>
      <c r="I4" s="15" t="s">
        <v>26</v>
      </c>
      <c r="J4" s="31">
        <v>44378</v>
      </c>
      <c r="K4" s="31">
        <v>44531</v>
      </c>
      <c r="L4" s="32" t="s">
        <v>23</v>
      </c>
      <c r="M4" s="22">
        <v>145</v>
      </c>
      <c r="N4" s="33">
        <f t="shared" ref="N4" si="0">O4/M4</f>
        <v>0.241379310344828</v>
      </c>
      <c r="O4" s="22">
        <v>35</v>
      </c>
    </row>
    <row r="5" s="3" customFormat="1" ht="76.05" customHeight="1" spans="1:15">
      <c r="A5" s="20">
        <v>3</v>
      </c>
      <c r="B5" s="15" t="s">
        <v>17</v>
      </c>
      <c r="C5" s="15" t="s">
        <v>27</v>
      </c>
      <c r="D5" s="15" t="s">
        <v>28</v>
      </c>
      <c r="E5" s="23" t="s">
        <v>29</v>
      </c>
      <c r="F5" s="23" t="s">
        <v>30</v>
      </c>
      <c r="G5" s="23" t="s">
        <v>31</v>
      </c>
      <c r="H5" s="23" t="s">
        <v>32</v>
      </c>
      <c r="I5" s="23" t="s">
        <v>33</v>
      </c>
      <c r="J5" s="31">
        <v>44348</v>
      </c>
      <c r="K5" s="31">
        <v>44561</v>
      </c>
      <c r="L5" s="23" t="s">
        <v>34</v>
      </c>
      <c r="M5" s="22">
        <v>571</v>
      </c>
      <c r="N5" s="33">
        <f t="shared" ref="N5:N34" si="1">O5/M5</f>
        <v>0.126094570928196</v>
      </c>
      <c r="O5" s="22">
        <v>72</v>
      </c>
    </row>
    <row r="6" s="3" customFormat="1" ht="76.05" customHeight="1" spans="1:15">
      <c r="A6" s="20">
        <v>4</v>
      </c>
      <c r="B6" s="15" t="s">
        <v>17</v>
      </c>
      <c r="C6" s="15" t="s">
        <v>35</v>
      </c>
      <c r="D6" s="15" t="s">
        <v>28</v>
      </c>
      <c r="E6" s="22" t="s">
        <v>36</v>
      </c>
      <c r="F6" s="22" t="s">
        <v>37</v>
      </c>
      <c r="G6" s="22" t="s">
        <v>38</v>
      </c>
      <c r="H6" s="15" t="s">
        <v>38</v>
      </c>
      <c r="I6" s="15" t="s">
        <v>39</v>
      </c>
      <c r="J6" s="31">
        <v>44348</v>
      </c>
      <c r="K6" s="31">
        <v>44561</v>
      </c>
      <c r="L6" s="15" t="s">
        <v>40</v>
      </c>
      <c r="M6" s="22">
        <v>41</v>
      </c>
      <c r="N6" s="33">
        <f t="shared" si="1"/>
        <v>0.292682926829268</v>
      </c>
      <c r="O6" s="22">
        <v>12</v>
      </c>
    </row>
    <row r="7" s="4" customFormat="1" ht="95.25" customHeight="1" spans="1:15">
      <c r="A7" s="20">
        <v>5</v>
      </c>
      <c r="B7" s="15" t="s">
        <v>17</v>
      </c>
      <c r="C7" s="23" t="s">
        <v>41</v>
      </c>
      <c r="D7" s="23" t="s">
        <v>42</v>
      </c>
      <c r="E7" s="23" t="s">
        <v>20</v>
      </c>
      <c r="F7" s="23" t="s">
        <v>43</v>
      </c>
      <c r="G7" s="23" t="s">
        <v>44</v>
      </c>
      <c r="H7" s="23" t="s">
        <v>45</v>
      </c>
      <c r="I7" s="34" t="s">
        <v>46</v>
      </c>
      <c r="J7" s="31">
        <v>44354</v>
      </c>
      <c r="K7" s="31">
        <v>44561</v>
      </c>
      <c r="L7" s="35" t="s">
        <v>47</v>
      </c>
      <c r="M7" s="22">
        <v>43</v>
      </c>
      <c r="N7" s="33">
        <f t="shared" si="1"/>
        <v>0.813953488372093</v>
      </c>
      <c r="O7" s="22">
        <v>35</v>
      </c>
    </row>
    <row r="8" s="5" customFormat="1" ht="110.25" customHeight="1" spans="1:15">
      <c r="A8" s="20">
        <v>6</v>
      </c>
      <c r="B8" s="15" t="s">
        <v>17</v>
      </c>
      <c r="C8" s="23" t="s">
        <v>48</v>
      </c>
      <c r="D8" s="23" t="s">
        <v>42</v>
      </c>
      <c r="E8" s="23" t="s">
        <v>49</v>
      </c>
      <c r="F8" s="23" t="s">
        <v>43</v>
      </c>
      <c r="G8" s="23" t="s">
        <v>44</v>
      </c>
      <c r="H8" s="23" t="s">
        <v>50</v>
      </c>
      <c r="I8" s="34" t="s">
        <v>51</v>
      </c>
      <c r="J8" s="31">
        <v>44362</v>
      </c>
      <c r="K8" s="31">
        <v>44392</v>
      </c>
      <c r="L8" s="36" t="s">
        <v>52</v>
      </c>
      <c r="M8" s="22">
        <v>40</v>
      </c>
      <c r="N8" s="33">
        <f t="shared" si="1"/>
        <v>0.875</v>
      </c>
      <c r="O8" s="22">
        <v>35</v>
      </c>
    </row>
    <row r="9" s="3" customFormat="1" ht="66" customHeight="1" spans="1:15">
      <c r="A9" s="20">
        <v>7</v>
      </c>
      <c r="B9" s="15" t="s">
        <v>17</v>
      </c>
      <c r="C9" s="23" t="s">
        <v>53</v>
      </c>
      <c r="D9" s="23" t="s">
        <v>54</v>
      </c>
      <c r="E9" s="23" t="s">
        <v>20</v>
      </c>
      <c r="F9" s="23" t="s">
        <v>55</v>
      </c>
      <c r="G9" s="23" t="s">
        <v>55</v>
      </c>
      <c r="H9" s="23" t="s">
        <v>56</v>
      </c>
      <c r="I9" s="15" t="s">
        <v>57</v>
      </c>
      <c r="J9" s="31">
        <v>44409</v>
      </c>
      <c r="K9" s="31">
        <v>44440</v>
      </c>
      <c r="L9" s="32" t="s">
        <v>58</v>
      </c>
      <c r="M9" s="22">
        <v>17</v>
      </c>
      <c r="N9" s="33">
        <f t="shared" si="1"/>
        <v>1</v>
      </c>
      <c r="O9" s="22">
        <v>17</v>
      </c>
    </row>
    <row r="10" s="3" customFormat="1" ht="66" customHeight="1" spans="1:15">
      <c r="A10" s="20">
        <v>8</v>
      </c>
      <c r="B10" s="15" t="s">
        <v>17</v>
      </c>
      <c r="C10" s="23" t="s">
        <v>59</v>
      </c>
      <c r="D10" s="23" t="s">
        <v>60</v>
      </c>
      <c r="E10" s="23" t="s">
        <v>61</v>
      </c>
      <c r="F10" s="23" t="s">
        <v>62</v>
      </c>
      <c r="G10" s="23" t="s">
        <v>63</v>
      </c>
      <c r="H10" s="23" t="s">
        <v>64</v>
      </c>
      <c r="I10" s="15" t="s">
        <v>65</v>
      </c>
      <c r="J10" s="31" t="s">
        <v>66</v>
      </c>
      <c r="K10" s="31" t="s">
        <v>67</v>
      </c>
      <c r="L10" s="37" t="s">
        <v>68</v>
      </c>
      <c r="M10" s="22">
        <v>93</v>
      </c>
      <c r="N10" s="33">
        <f t="shared" si="1"/>
        <v>1</v>
      </c>
      <c r="O10" s="22">
        <v>93</v>
      </c>
    </row>
    <row r="11" s="3" customFormat="1" ht="66" customHeight="1" spans="1:15">
      <c r="A11" s="20">
        <v>9</v>
      </c>
      <c r="B11" s="15" t="s">
        <v>17</v>
      </c>
      <c r="C11" s="23" t="s">
        <v>69</v>
      </c>
      <c r="D11" s="23" t="s">
        <v>60</v>
      </c>
      <c r="E11" s="23" t="s">
        <v>20</v>
      </c>
      <c r="F11" s="23" t="s">
        <v>62</v>
      </c>
      <c r="G11" s="23" t="s">
        <v>70</v>
      </c>
      <c r="H11" s="23" t="s">
        <v>71</v>
      </c>
      <c r="I11" s="15" t="s">
        <v>72</v>
      </c>
      <c r="J11" s="31" t="s">
        <v>66</v>
      </c>
      <c r="K11" s="31" t="s">
        <v>67</v>
      </c>
      <c r="L11" s="32" t="s">
        <v>73</v>
      </c>
      <c r="M11" s="22">
        <v>12</v>
      </c>
      <c r="N11" s="33">
        <f t="shared" si="1"/>
        <v>1</v>
      </c>
      <c r="O11" s="22">
        <v>12</v>
      </c>
    </row>
    <row r="12" s="3" customFormat="1" ht="66" customHeight="1" spans="1:15">
      <c r="A12" s="20">
        <v>10</v>
      </c>
      <c r="B12" s="15" t="s">
        <v>17</v>
      </c>
      <c r="C12" s="23" t="s">
        <v>74</v>
      </c>
      <c r="D12" s="23" t="s">
        <v>75</v>
      </c>
      <c r="E12" s="23" t="s">
        <v>20</v>
      </c>
      <c r="F12" s="23" t="s">
        <v>76</v>
      </c>
      <c r="G12" s="23" t="s">
        <v>76</v>
      </c>
      <c r="H12" s="23" t="s">
        <v>77</v>
      </c>
      <c r="I12" s="38" t="s">
        <v>78</v>
      </c>
      <c r="J12" s="31">
        <v>44440</v>
      </c>
      <c r="K12" s="31">
        <v>44469</v>
      </c>
      <c r="L12" s="38" t="s">
        <v>79</v>
      </c>
      <c r="M12" s="22">
        <v>5</v>
      </c>
      <c r="N12" s="33">
        <f t="shared" si="1"/>
        <v>1</v>
      </c>
      <c r="O12" s="22">
        <v>5</v>
      </c>
    </row>
    <row r="13" s="3" customFormat="1" ht="66" customHeight="1" spans="1:15">
      <c r="A13" s="20">
        <v>11</v>
      </c>
      <c r="B13" s="15" t="s">
        <v>17</v>
      </c>
      <c r="C13" s="23" t="s">
        <v>80</v>
      </c>
      <c r="D13" s="23" t="s">
        <v>81</v>
      </c>
      <c r="E13" s="23" t="s">
        <v>20</v>
      </c>
      <c r="F13" s="23" t="s">
        <v>82</v>
      </c>
      <c r="G13" s="23" t="s">
        <v>82</v>
      </c>
      <c r="H13" s="23" t="s">
        <v>83</v>
      </c>
      <c r="I13" s="15" t="s">
        <v>84</v>
      </c>
      <c r="J13" s="31">
        <v>44378</v>
      </c>
      <c r="K13" s="31">
        <v>44561</v>
      </c>
      <c r="L13" s="15" t="s">
        <v>85</v>
      </c>
      <c r="M13" s="22">
        <v>350</v>
      </c>
      <c r="N13" s="33">
        <f t="shared" si="1"/>
        <v>0.2</v>
      </c>
      <c r="O13" s="22">
        <v>70</v>
      </c>
    </row>
    <row r="14" s="3" customFormat="1" ht="66" customHeight="1" spans="1:15">
      <c r="A14" s="20">
        <v>12</v>
      </c>
      <c r="B14" s="15" t="s">
        <v>17</v>
      </c>
      <c r="C14" s="23" t="s">
        <v>86</v>
      </c>
      <c r="D14" s="23" t="s">
        <v>87</v>
      </c>
      <c r="E14" s="23" t="s">
        <v>88</v>
      </c>
      <c r="F14" s="23" t="s">
        <v>89</v>
      </c>
      <c r="G14" s="23" t="s">
        <v>89</v>
      </c>
      <c r="H14" s="23" t="s">
        <v>90</v>
      </c>
      <c r="I14" s="15" t="s">
        <v>91</v>
      </c>
      <c r="J14" s="31">
        <v>44363</v>
      </c>
      <c r="K14" s="31">
        <v>44439</v>
      </c>
      <c r="L14" s="32" t="s">
        <v>92</v>
      </c>
      <c r="M14" s="22">
        <v>63</v>
      </c>
      <c r="N14" s="33">
        <f t="shared" si="1"/>
        <v>1</v>
      </c>
      <c r="O14" s="22">
        <v>63</v>
      </c>
    </row>
    <row r="15" s="3" customFormat="1" ht="66" customHeight="1" spans="1:15">
      <c r="A15" s="20">
        <v>13</v>
      </c>
      <c r="B15" s="15" t="s">
        <v>17</v>
      </c>
      <c r="C15" s="23" t="s">
        <v>93</v>
      </c>
      <c r="D15" s="23" t="s">
        <v>94</v>
      </c>
      <c r="E15" s="23" t="s">
        <v>20</v>
      </c>
      <c r="F15" s="23" t="s">
        <v>95</v>
      </c>
      <c r="G15" s="23" t="s">
        <v>96</v>
      </c>
      <c r="H15" s="23" t="s">
        <v>97</v>
      </c>
      <c r="I15" s="15" t="s">
        <v>98</v>
      </c>
      <c r="J15" s="31">
        <v>44378</v>
      </c>
      <c r="K15" s="31">
        <v>44531</v>
      </c>
      <c r="L15" s="22" t="s">
        <v>99</v>
      </c>
      <c r="M15" s="22">
        <v>2539</v>
      </c>
      <c r="N15" s="33">
        <f t="shared" si="1"/>
        <v>0.0275699094131548</v>
      </c>
      <c r="O15" s="22">
        <v>70</v>
      </c>
    </row>
    <row r="16" s="3" customFormat="1" ht="66" customHeight="1" spans="1:15">
      <c r="A16" s="20">
        <v>14</v>
      </c>
      <c r="B16" s="15" t="s">
        <v>17</v>
      </c>
      <c r="C16" s="23" t="s">
        <v>100</v>
      </c>
      <c r="D16" s="23" t="s">
        <v>101</v>
      </c>
      <c r="E16" s="23" t="s">
        <v>20</v>
      </c>
      <c r="F16" s="23" t="s">
        <v>102</v>
      </c>
      <c r="G16" s="23" t="s">
        <v>103</v>
      </c>
      <c r="H16" s="23" t="s">
        <v>104</v>
      </c>
      <c r="I16" s="15" t="s">
        <v>105</v>
      </c>
      <c r="J16" s="31">
        <v>44378</v>
      </c>
      <c r="K16" s="31">
        <v>44561</v>
      </c>
      <c r="L16" s="32" t="s">
        <v>106</v>
      </c>
      <c r="M16" s="22">
        <v>2</v>
      </c>
      <c r="N16" s="33">
        <f t="shared" si="1"/>
        <v>0.5</v>
      </c>
      <c r="O16" s="22">
        <v>1</v>
      </c>
    </row>
    <row r="17" s="6" customFormat="1" ht="66" customHeight="1" spans="1:15">
      <c r="A17" s="20">
        <v>15</v>
      </c>
      <c r="B17" s="15" t="s">
        <v>17</v>
      </c>
      <c r="C17" s="23" t="s">
        <v>107</v>
      </c>
      <c r="D17" s="23" t="s">
        <v>101</v>
      </c>
      <c r="E17" s="23" t="s">
        <v>20</v>
      </c>
      <c r="F17" s="23" t="s">
        <v>102</v>
      </c>
      <c r="G17" s="23" t="s">
        <v>108</v>
      </c>
      <c r="H17" s="23" t="s">
        <v>109</v>
      </c>
      <c r="I17" s="15" t="s">
        <v>110</v>
      </c>
      <c r="J17" s="31">
        <v>44378</v>
      </c>
      <c r="K17" s="31">
        <v>44561</v>
      </c>
      <c r="L17" s="32" t="s">
        <v>106</v>
      </c>
      <c r="M17" s="22">
        <v>36</v>
      </c>
      <c r="N17" s="33">
        <f t="shared" si="1"/>
        <v>0.111111111111111</v>
      </c>
      <c r="O17" s="22">
        <v>4</v>
      </c>
    </row>
    <row r="18" s="7" customFormat="1" ht="66" customHeight="1" spans="1:15">
      <c r="A18" s="20">
        <v>16</v>
      </c>
      <c r="B18" s="15" t="s">
        <v>17</v>
      </c>
      <c r="C18" s="23" t="s">
        <v>111</v>
      </c>
      <c r="D18" s="23" t="s">
        <v>101</v>
      </c>
      <c r="E18" s="23" t="s">
        <v>20</v>
      </c>
      <c r="F18" s="23" t="s">
        <v>25</v>
      </c>
      <c r="G18" s="23" t="s">
        <v>25</v>
      </c>
      <c r="H18" s="23" t="s">
        <v>25</v>
      </c>
      <c r="I18" s="15" t="s">
        <v>112</v>
      </c>
      <c r="J18" s="31">
        <v>44378</v>
      </c>
      <c r="K18" s="31">
        <v>44561</v>
      </c>
      <c r="L18" s="32" t="s">
        <v>106</v>
      </c>
      <c r="M18" s="22">
        <v>3</v>
      </c>
      <c r="N18" s="33">
        <f t="shared" si="1"/>
        <v>0.333333333333333</v>
      </c>
      <c r="O18" s="22">
        <v>1</v>
      </c>
    </row>
    <row r="19" s="8" customFormat="1" ht="66" customHeight="1" spans="1:15">
      <c r="A19" s="20">
        <v>17</v>
      </c>
      <c r="B19" s="15" t="s">
        <v>17</v>
      </c>
      <c r="C19" s="23" t="s">
        <v>111</v>
      </c>
      <c r="D19" s="23" t="s">
        <v>101</v>
      </c>
      <c r="E19" s="23" t="s">
        <v>20</v>
      </c>
      <c r="F19" s="23" t="s">
        <v>25</v>
      </c>
      <c r="G19" s="23" t="s">
        <v>25</v>
      </c>
      <c r="H19" s="23" t="s">
        <v>25</v>
      </c>
      <c r="I19" s="22" t="s">
        <v>113</v>
      </c>
      <c r="J19" s="31">
        <v>44378</v>
      </c>
      <c r="K19" s="31">
        <v>44561</v>
      </c>
      <c r="L19" s="39" t="s">
        <v>106</v>
      </c>
      <c r="M19" s="22">
        <v>782</v>
      </c>
      <c r="N19" s="33">
        <f t="shared" si="1"/>
        <v>0.0895140664961637</v>
      </c>
      <c r="O19" s="22">
        <v>70</v>
      </c>
    </row>
    <row r="20" s="3" customFormat="1" ht="66" customHeight="1" spans="1:15">
      <c r="A20" s="20">
        <v>18</v>
      </c>
      <c r="B20" s="15" t="s">
        <v>17</v>
      </c>
      <c r="C20" s="23" t="s">
        <v>114</v>
      </c>
      <c r="D20" s="23" t="s">
        <v>115</v>
      </c>
      <c r="E20" s="23" t="s">
        <v>116</v>
      </c>
      <c r="F20" s="23" t="s">
        <v>117</v>
      </c>
      <c r="G20" s="23" t="s">
        <v>118</v>
      </c>
      <c r="H20" s="23" t="s">
        <v>119</v>
      </c>
      <c r="I20" s="15" t="s">
        <v>120</v>
      </c>
      <c r="J20" s="31">
        <v>44397</v>
      </c>
      <c r="K20" s="31">
        <v>44418</v>
      </c>
      <c r="L20" s="15" t="s">
        <v>121</v>
      </c>
      <c r="M20" s="22">
        <v>26</v>
      </c>
      <c r="N20" s="33">
        <f t="shared" si="1"/>
        <v>0.615384615384615</v>
      </c>
      <c r="O20" s="22">
        <v>16</v>
      </c>
    </row>
    <row r="21" s="3" customFormat="1" ht="66" customHeight="1" spans="1:15">
      <c r="A21" s="20">
        <v>19</v>
      </c>
      <c r="B21" s="15" t="s">
        <v>17</v>
      </c>
      <c r="C21" s="23" t="s">
        <v>122</v>
      </c>
      <c r="D21" s="23" t="s">
        <v>115</v>
      </c>
      <c r="E21" s="23" t="s">
        <v>123</v>
      </c>
      <c r="F21" s="23" t="s">
        <v>124</v>
      </c>
      <c r="G21" s="23" t="s">
        <v>125</v>
      </c>
      <c r="H21" s="23" t="s">
        <v>126</v>
      </c>
      <c r="I21" s="15" t="s">
        <v>127</v>
      </c>
      <c r="J21" s="31">
        <v>44488</v>
      </c>
      <c r="K21" s="31">
        <v>44490</v>
      </c>
      <c r="L21" s="15" t="s">
        <v>128</v>
      </c>
      <c r="M21" s="22">
        <v>31</v>
      </c>
      <c r="N21" s="33">
        <f t="shared" si="1"/>
        <v>0.516129032258065</v>
      </c>
      <c r="O21" s="22">
        <v>16</v>
      </c>
    </row>
    <row r="22" s="3" customFormat="1" ht="66" customHeight="1" spans="1:15">
      <c r="A22" s="20">
        <v>20</v>
      </c>
      <c r="B22" s="15" t="s">
        <v>17</v>
      </c>
      <c r="C22" s="23" t="s">
        <v>129</v>
      </c>
      <c r="D22" s="23" t="s">
        <v>115</v>
      </c>
      <c r="E22" s="23" t="s">
        <v>20</v>
      </c>
      <c r="F22" s="23" t="s">
        <v>130</v>
      </c>
      <c r="G22" s="23" t="s">
        <v>131</v>
      </c>
      <c r="H22" s="23" t="s">
        <v>132</v>
      </c>
      <c r="I22" s="15" t="s">
        <v>130</v>
      </c>
      <c r="J22" s="31">
        <v>44440</v>
      </c>
      <c r="K22" s="31">
        <v>44469</v>
      </c>
      <c r="L22" s="15" t="s">
        <v>133</v>
      </c>
      <c r="M22" s="22">
        <v>59</v>
      </c>
      <c r="N22" s="33">
        <f t="shared" si="1"/>
        <v>0.271186440677966</v>
      </c>
      <c r="O22" s="22">
        <v>16</v>
      </c>
    </row>
    <row r="23" s="3" customFormat="1" ht="66" customHeight="1" spans="1:15">
      <c r="A23" s="20">
        <v>21</v>
      </c>
      <c r="B23" s="15" t="s">
        <v>17</v>
      </c>
      <c r="C23" s="23" t="s">
        <v>134</v>
      </c>
      <c r="D23" s="23" t="s">
        <v>115</v>
      </c>
      <c r="E23" s="23" t="s">
        <v>20</v>
      </c>
      <c r="F23" s="23" t="s">
        <v>135</v>
      </c>
      <c r="G23" s="23" t="s">
        <v>136</v>
      </c>
      <c r="H23" s="23" t="s">
        <v>137</v>
      </c>
      <c r="I23" s="15" t="s">
        <v>138</v>
      </c>
      <c r="J23" s="31">
        <v>44431</v>
      </c>
      <c r="K23" s="31">
        <v>44463</v>
      </c>
      <c r="L23" s="15" t="s">
        <v>139</v>
      </c>
      <c r="M23" s="22">
        <v>285</v>
      </c>
      <c r="N23" s="33">
        <f t="shared" si="1"/>
        <v>0.056140350877193</v>
      </c>
      <c r="O23" s="22">
        <v>16</v>
      </c>
    </row>
    <row r="24" s="9" customFormat="1" ht="66" customHeight="1" spans="1:15">
      <c r="A24" s="20">
        <v>22</v>
      </c>
      <c r="B24" s="15" t="s">
        <v>17</v>
      </c>
      <c r="C24" s="23" t="s">
        <v>140</v>
      </c>
      <c r="D24" s="23" t="s">
        <v>141</v>
      </c>
      <c r="E24" s="23" t="s">
        <v>20</v>
      </c>
      <c r="F24" s="23" t="s">
        <v>142</v>
      </c>
      <c r="G24" s="23" t="s">
        <v>143</v>
      </c>
      <c r="H24" s="23" t="s">
        <v>144</v>
      </c>
      <c r="I24" s="15" t="s">
        <v>145</v>
      </c>
      <c r="J24" s="31">
        <v>44354</v>
      </c>
      <c r="K24" s="31">
        <v>44532</v>
      </c>
      <c r="L24" s="32" t="s">
        <v>146</v>
      </c>
      <c r="M24" s="22">
        <v>6</v>
      </c>
      <c r="N24" s="33">
        <f t="shared" si="1"/>
        <v>1</v>
      </c>
      <c r="O24" s="22">
        <v>6</v>
      </c>
    </row>
    <row r="25" s="9" customFormat="1" ht="66" customHeight="1" spans="1:15">
      <c r="A25" s="20">
        <v>23</v>
      </c>
      <c r="B25" s="15" t="s">
        <v>17</v>
      </c>
      <c r="C25" s="23" t="s">
        <v>147</v>
      </c>
      <c r="D25" s="23" t="s">
        <v>141</v>
      </c>
      <c r="E25" s="23" t="s">
        <v>20</v>
      </c>
      <c r="F25" s="23" t="s">
        <v>148</v>
      </c>
      <c r="G25" s="23" t="s">
        <v>148</v>
      </c>
      <c r="H25" s="23" t="s">
        <v>149</v>
      </c>
      <c r="I25" s="38" t="s">
        <v>150</v>
      </c>
      <c r="J25" s="31">
        <v>44354</v>
      </c>
      <c r="K25" s="31">
        <v>44532</v>
      </c>
      <c r="L25" s="32" t="s">
        <v>146</v>
      </c>
      <c r="M25" s="22">
        <v>46</v>
      </c>
      <c r="N25" s="33">
        <f t="shared" si="1"/>
        <v>1</v>
      </c>
      <c r="O25" s="22">
        <v>46</v>
      </c>
    </row>
    <row r="26" s="6" customFormat="1" ht="66" customHeight="1" spans="1:15">
      <c r="A26" s="20">
        <v>24</v>
      </c>
      <c r="B26" s="15" t="s">
        <v>17</v>
      </c>
      <c r="C26" s="23" t="s">
        <v>151</v>
      </c>
      <c r="D26" s="23" t="s">
        <v>152</v>
      </c>
      <c r="E26" s="23" t="s">
        <v>20</v>
      </c>
      <c r="F26" s="23" t="s">
        <v>153</v>
      </c>
      <c r="G26" s="23" t="s">
        <v>154</v>
      </c>
      <c r="H26" s="23" t="s">
        <v>155</v>
      </c>
      <c r="I26" s="15" t="s">
        <v>156</v>
      </c>
      <c r="J26" s="31">
        <v>44378</v>
      </c>
      <c r="K26" s="31">
        <v>44561</v>
      </c>
      <c r="L26" s="32" t="s">
        <v>157</v>
      </c>
      <c r="M26" s="22">
        <v>1</v>
      </c>
      <c r="N26" s="33">
        <f t="shared" si="1"/>
        <v>1</v>
      </c>
      <c r="O26" s="22">
        <v>1</v>
      </c>
    </row>
    <row r="27" customFormat="1" ht="66" customHeight="1" spans="1:15">
      <c r="A27" s="20">
        <v>25</v>
      </c>
      <c r="B27" s="15" t="s">
        <v>17</v>
      </c>
      <c r="C27" s="23" t="s">
        <v>158</v>
      </c>
      <c r="D27" s="23" t="s">
        <v>152</v>
      </c>
      <c r="E27" s="23" t="s">
        <v>20</v>
      </c>
      <c r="F27" s="23" t="s">
        <v>159</v>
      </c>
      <c r="G27" s="23" t="s">
        <v>160</v>
      </c>
      <c r="H27" s="23" t="s">
        <v>161</v>
      </c>
      <c r="I27" s="15" t="s">
        <v>162</v>
      </c>
      <c r="J27" s="31">
        <v>44378</v>
      </c>
      <c r="K27" s="31">
        <v>44561</v>
      </c>
      <c r="L27" s="32" t="s">
        <v>157</v>
      </c>
      <c r="M27" s="22">
        <v>6</v>
      </c>
      <c r="N27" s="33">
        <f t="shared" si="1"/>
        <v>1</v>
      </c>
      <c r="O27" s="22">
        <v>6</v>
      </c>
    </row>
    <row r="28" s="10" customFormat="1" ht="36" spans="1:15">
      <c r="A28" s="20">
        <v>26</v>
      </c>
      <c r="B28" s="15" t="s">
        <v>17</v>
      </c>
      <c r="C28" s="23" t="s">
        <v>163</v>
      </c>
      <c r="D28" s="23" t="s">
        <v>164</v>
      </c>
      <c r="E28" s="23" t="s">
        <v>20</v>
      </c>
      <c r="F28" s="23" t="s">
        <v>165</v>
      </c>
      <c r="G28" s="23" t="s">
        <v>166</v>
      </c>
      <c r="H28" s="23" t="s">
        <v>167</v>
      </c>
      <c r="I28" s="15" t="s">
        <v>168</v>
      </c>
      <c r="J28" s="31">
        <v>44399</v>
      </c>
      <c r="K28" s="31">
        <v>44415</v>
      </c>
      <c r="L28" s="32" t="s">
        <v>169</v>
      </c>
      <c r="M28" s="22">
        <v>10</v>
      </c>
      <c r="N28" s="33">
        <f t="shared" si="1"/>
        <v>0.2</v>
      </c>
      <c r="O28" s="22">
        <v>2</v>
      </c>
    </row>
    <row r="29" s="7" customFormat="1" ht="271.5" spans="1:15">
      <c r="A29" s="20">
        <v>27</v>
      </c>
      <c r="B29" s="15" t="s">
        <v>17</v>
      </c>
      <c r="C29" s="23" t="s">
        <v>170</v>
      </c>
      <c r="D29" s="23" t="s">
        <v>171</v>
      </c>
      <c r="E29" s="23" t="s">
        <v>172</v>
      </c>
      <c r="F29" s="23" t="s">
        <v>173</v>
      </c>
      <c r="G29" s="23" t="s">
        <v>174</v>
      </c>
      <c r="H29" s="23" t="s">
        <v>175</v>
      </c>
      <c r="I29" s="22" t="s">
        <v>176</v>
      </c>
      <c r="J29" s="31">
        <v>44403</v>
      </c>
      <c r="K29" s="31">
        <v>44407</v>
      </c>
      <c r="L29" s="35" t="s">
        <v>177</v>
      </c>
      <c r="M29" s="22">
        <v>9</v>
      </c>
      <c r="N29" s="33">
        <f t="shared" si="1"/>
        <v>0.555555555555556</v>
      </c>
      <c r="O29" s="22">
        <v>5</v>
      </c>
    </row>
    <row r="30" s="7" customFormat="1" ht="42.75" spans="1:15">
      <c r="A30" s="20">
        <v>28</v>
      </c>
      <c r="B30" s="15" t="s">
        <v>17</v>
      </c>
      <c r="C30" s="23" t="s">
        <v>178</v>
      </c>
      <c r="D30" s="23" t="s">
        <v>171</v>
      </c>
      <c r="E30" s="23" t="s">
        <v>20</v>
      </c>
      <c r="F30" s="23" t="s">
        <v>179</v>
      </c>
      <c r="G30" s="23" t="s">
        <v>180</v>
      </c>
      <c r="H30" s="23" t="s">
        <v>180</v>
      </c>
      <c r="I30" s="22" t="s">
        <v>181</v>
      </c>
      <c r="J30" s="31">
        <v>44431</v>
      </c>
      <c r="K30" s="31">
        <v>44435</v>
      </c>
      <c r="L30" s="35" t="s">
        <v>182</v>
      </c>
      <c r="M30" s="22">
        <v>1</v>
      </c>
      <c r="N30" s="33">
        <f t="shared" si="1"/>
        <v>1</v>
      </c>
      <c r="O30" s="22">
        <v>1</v>
      </c>
    </row>
    <row r="31" s="7" customFormat="1" ht="60" spans="1:15">
      <c r="A31" s="20">
        <v>29</v>
      </c>
      <c r="B31" s="15" t="s">
        <v>17</v>
      </c>
      <c r="C31" s="23" t="s">
        <v>183</v>
      </c>
      <c r="D31" s="23" t="s">
        <v>171</v>
      </c>
      <c r="E31" s="23" t="s">
        <v>20</v>
      </c>
      <c r="F31" s="23" t="s">
        <v>184</v>
      </c>
      <c r="G31" s="23" t="s">
        <v>185</v>
      </c>
      <c r="H31" s="23" t="s">
        <v>185</v>
      </c>
      <c r="I31" s="22" t="s">
        <v>186</v>
      </c>
      <c r="J31" s="31">
        <v>44378</v>
      </c>
      <c r="K31" s="31">
        <v>44561</v>
      </c>
      <c r="L31" s="35" t="s">
        <v>182</v>
      </c>
      <c r="M31" s="22">
        <v>13</v>
      </c>
      <c r="N31" s="33">
        <f t="shared" si="1"/>
        <v>1</v>
      </c>
      <c r="O31" s="22">
        <v>13</v>
      </c>
    </row>
    <row r="32" s="7" customFormat="1" ht="57" spans="1:15">
      <c r="A32" s="20">
        <v>30</v>
      </c>
      <c r="B32" s="15" t="s">
        <v>17</v>
      </c>
      <c r="C32" s="23" t="s">
        <v>187</v>
      </c>
      <c r="D32" s="23" t="s">
        <v>171</v>
      </c>
      <c r="E32" s="23" t="s">
        <v>188</v>
      </c>
      <c r="F32" s="23" t="s">
        <v>189</v>
      </c>
      <c r="G32" s="23" t="s">
        <v>190</v>
      </c>
      <c r="H32" s="23" t="s">
        <v>190</v>
      </c>
      <c r="I32" s="22" t="s">
        <v>191</v>
      </c>
      <c r="J32" s="31">
        <v>44378</v>
      </c>
      <c r="K32" s="31">
        <v>44561</v>
      </c>
      <c r="L32" s="35" t="s">
        <v>192</v>
      </c>
      <c r="M32" s="22">
        <v>1</v>
      </c>
      <c r="N32" s="33">
        <f t="shared" si="1"/>
        <v>1</v>
      </c>
      <c r="O32" s="22">
        <v>1</v>
      </c>
    </row>
    <row r="33" s="11" customFormat="1" ht="60" spans="1:15">
      <c r="A33" s="20">
        <v>31</v>
      </c>
      <c r="B33" s="15" t="s">
        <v>17</v>
      </c>
      <c r="C33" s="23" t="s">
        <v>193</v>
      </c>
      <c r="D33" s="23" t="s">
        <v>20</v>
      </c>
      <c r="E33" s="23" t="s">
        <v>194</v>
      </c>
      <c r="F33" s="23" t="s">
        <v>153</v>
      </c>
      <c r="G33" s="23" t="s">
        <v>195</v>
      </c>
      <c r="H33" s="23" t="s">
        <v>196</v>
      </c>
      <c r="I33" s="22" t="s">
        <v>197</v>
      </c>
      <c r="J33" s="31">
        <v>44382</v>
      </c>
      <c r="K33" s="31">
        <v>44561</v>
      </c>
      <c r="L33" s="22" t="s">
        <v>198</v>
      </c>
      <c r="M33" s="22">
        <v>926</v>
      </c>
      <c r="N33" s="33">
        <f t="shared" si="1"/>
        <v>0.5</v>
      </c>
      <c r="O33" s="22">
        <v>463</v>
      </c>
    </row>
    <row r="34" ht="53.1" customHeight="1" spans="1:16383">
      <c r="A34" s="20">
        <v>32</v>
      </c>
      <c r="B34" s="15" t="s">
        <v>17</v>
      </c>
      <c r="C34" s="23" t="s">
        <v>199</v>
      </c>
      <c r="D34" s="23" t="s">
        <v>20</v>
      </c>
      <c r="E34" s="23" t="s">
        <v>194</v>
      </c>
      <c r="F34" s="23" t="s">
        <v>25</v>
      </c>
      <c r="G34" s="23" t="s">
        <v>25</v>
      </c>
      <c r="H34" s="23" t="s">
        <v>24</v>
      </c>
      <c r="I34" s="22" t="s">
        <v>200</v>
      </c>
      <c r="J34" s="31">
        <v>44378</v>
      </c>
      <c r="K34" s="31">
        <v>44561</v>
      </c>
      <c r="L34" s="22" t="s">
        <v>198</v>
      </c>
      <c r="M34" s="22">
        <v>83</v>
      </c>
      <c r="N34" s="33">
        <f t="shared" si="1"/>
        <v>1</v>
      </c>
      <c r="O34" s="22">
        <v>83</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row>
    <row r="35" ht="53.1" customHeight="1" spans="1:16383">
      <c r="A35" s="24"/>
      <c r="B35" s="24"/>
      <c r="C35" s="25"/>
      <c r="D35" s="26"/>
      <c r="E35" s="26"/>
      <c r="F35" s="26"/>
      <c r="G35" s="24"/>
      <c r="H35" s="24"/>
      <c r="I35" s="40"/>
      <c r="J35" s="41"/>
      <c r="K35" s="41"/>
      <c r="L35" s="24"/>
      <c r="M35" s="42"/>
      <c r="N35" s="43"/>
      <c r="O35" s="44"/>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row>
  </sheetData>
  <mergeCells count="1">
    <mergeCell ref="B1:O1"/>
  </mergeCells>
  <pageMargins left="0.751388888888889" right="0.751388888888889" top="1" bottom="1" header="0.511805555555556" footer="0.511805555555556"/>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程鷁</dc:creator>
  <cp:lastModifiedBy>win10</cp:lastModifiedBy>
  <dcterms:created xsi:type="dcterms:W3CDTF">2020-09-22T03:44:00Z</dcterms:created>
  <dcterms:modified xsi:type="dcterms:W3CDTF">2024-12-12T11:42:01Z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997791E75F0447E3955056E3039223C7_12</vt:lpwstr>
  </property>
</Properties>
</file>